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31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7" i="1" l="1"/>
  <c r="G19" i="1"/>
  <c r="G20" i="1"/>
  <c r="G21" i="1"/>
  <c r="G22" i="1"/>
  <c r="G23" i="1"/>
  <c r="G24" i="1"/>
  <c r="G25" i="1"/>
  <c r="G26" i="1"/>
  <c r="G18" i="1"/>
</calcChain>
</file>

<file path=xl/sharedStrings.xml><?xml version="1.0" encoding="utf-8"?>
<sst xmlns="http://schemas.openxmlformats.org/spreadsheetml/2006/main" count="46" uniqueCount="43">
  <si>
    <t>Объявление о проведении закупа способом запроса ценовых предложений</t>
  </si>
  <si>
    <t xml:space="preserve">Наименование заказчика: </t>
  </si>
  <si>
    <r>
      <t xml:space="preserve">Коммунальное государственное  казенное предприятие «Больница поселка Жайрем» управления здравоохранения  области Ұлытау </t>
    </r>
    <r>
      <rPr>
        <sz val="12"/>
        <color theme="1"/>
        <rFont val="Times New Roman"/>
        <family val="1"/>
        <charset val="204"/>
      </rPr>
      <t>,</t>
    </r>
  </si>
  <si>
    <t xml:space="preserve"> </t>
  </si>
  <si>
    <t>Юридический адрес: Металлургов,28</t>
  </si>
  <si>
    <t>БИН180240033731</t>
  </si>
  <si>
    <t>БИКEURIKZKA</t>
  </si>
  <si>
    <t>ИИКKZ1094804KZT22031621</t>
  </si>
  <si>
    <t>АО "Евразийский Банк"</t>
  </si>
  <si>
    <t>Тел.:87104321111</t>
  </si>
  <si>
    <r>
      <t xml:space="preserve">e-mail: </t>
    </r>
    <r>
      <rPr>
        <sz val="12"/>
        <color rgb="FF4F81BD"/>
        <rFont val="Times New Roman"/>
        <family val="1"/>
        <charset val="204"/>
      </rPr>
      <t>zhairem_bol@mail.ru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</si>
  <si>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>Коммунальное государственное  казенное предприятие «Больница поселка Жайрем» управления здравоохранения  области Ұлытау</t>
    </r>
  </si>
  <si>
    <r>
      <t>объявляет о закупе «</t>
    </r>
    <r>
      <rPr>
        <b/>
        <sz val="12"/>
        <color rgb="FF000000"/>
        <rFont val="Times New Roman"/>
        <family val="1"/>
        <charset val="204"/>
      </rPr>
      <t>перечень ИМН и Лекарства»</t>
    </r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</si>
  <si>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</si>
  <si>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</si>
  <si>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</si>
  <si>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измермения</t>
  </si>
  <si>
    <t>Планируемая цена</t>
  </si>
  <si>
    <t>Объем закупа</t>
  </si>
  <si>
    <t>Сумма</t>
  </si>
  <si>
    <t>Срок поставки</t>
  </si>
  <si>
    <t>Место поставки/ условия поставки</t>
  </si>
  <si>
    <t>Место представлени е (приема) документов</t>
  </si>
  <si>
    <t>Окончатель ный срок подачи ценовых предложени й</t>
  </si>
  <si>
    <t>Дата, время и место вскрытие конвертов с ЦП</t>
  </si>
  <si>
    <t>После заключения договора, в течении 16 дней</t>
  </si>
  <si>
    <t>г. Каражал, поселка Жайрем Металлургов,28</t>
  </si>
  <si>
    <t>г. Каражал, поселка Жайрем Металлургов,28  гос. закупок</t>
  </si>
  <si>
    <t xml:space="preserve">09.10.2024 г </t>
  </si>
  <si>
    <t xml:space="preserve">09.10.2024г. 15-00ч.
г. Каражал, поселка Жайрем Металлургов,28
</t>
  </si>
  <si>
    <r>
      <t xml:space="preserve">03 октябрь  2024г.            03.10.2024 г </t>
    </r>
    <r>
      <rPr>
        <b/>
        <sz val="12"/>
        <color theme="1"/>
        <rFont val="Times New Roman"/>
        <family val="1"/>
        <charset val="204"/>
      </rPr>
      <t>- 09.10.2024 г. до 15:00 ч.</t>
    </r>
  </si>
  <si>
    <t>Реагент А калибровочный</t>
  </si>
  <si>
    <t>Реагент В стандартный</t>
  </si>
  <si>
    <t>Реагент активации электродов</t>
  </si>
  <si>
    <t>Реагент депротеинизации электродов</t>
  </si>
  <si>
    <t>Бумага для принтера</t>
  </si>
  <si>
    <t>Mission реагентный тест полоски для анализа мочи 14С №100</t>
  </si>
  <si>
    <t>Бинт не стерильный 7х14 Советский стандарт Бухара</t>
  </si>
  <si>
    <t>шт</t>
  </si>
  <si>
    <t>флакон</t>
  </si>
  <si>
    <t>рулон</t>
  </si>
  <si>
    <t>уп</t>
  </si>
  <si>
    <t xml:space="preserve">                                      И.о.директора :  Смагулов  Даурен  Канатович                                                           03.10.2024г. - 09.10.2024 г. до 15:00 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</si>
</sst>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0_р_._-;\-* #,##0.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Algerian"/>
      <family val="5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name val="Cambria"/>
      <family val="1"/>
      <charset val="204"/>
      <scheme val="major"/>
    </font>
    <font>
      <sz val="12"/>
      <color rgb="FF4F81BD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5" fillId="0" borderId="0">
      <alignment horizontal="center"/>
    </xf>
    <xf numFmtId="0" fontId="2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</cellStyleXfs>
  <cellXfs count="41">
    <xf numFmtId="0" fontId="0" fillId="0" borderId="0" xfId="0"/>
    <xf numFmtId="0" fontId="11" fillId="2" borderId="0" xfId="1" applyFont="1" applyFill="1" applyAlignment="1">
      <alignment vertical="center" wrapText="1"/>
    </xf>
    <xf numFmtId="0" fontId="2" fillId="0" borderId="0" xfId="1"/>
    <xf numFmtId="0" fontId="4" fillId="0" borderId="0" xfId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2" borderId="0" xfId="1" applyFont="1" applyFill="1" applyAlignment="1">
      <alignment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6" fillId="0" borderId="1" xfId="9" applyFont="1" applyBorder="1"/>
    <xf numFmtId="3" fontId="17" fillId="0" borderId="1" xfId="0" applyNumberFormat="1" applyFont="1" applyBorder="1" applyAlignment="1">
      <alignment horizontal="right" vertical="center" wrapText="1"/>
    </xf>
    <xf numFmtId="0" fontId="16" fillId="0" borderId="1" xfId="46" applyFont="1" applyBorder="1"/>
    <xf numFmtId="0" fontId="12" fillId="2" borderId="4" xfId="1" applyFont="1" applyFill="1" applyBorder="1" applyAlignment="1">
      <alignment horizontal="center" vertical="center" wrapText="1"/>
    </xf>
    <xf numFmtId="0" fontId="15" fillId="0" borderId="1" xfId="46" applyFont="1" applyBorder="1"/>
    <xf numFmtId="0" fontId="13" fillId="0" borderId="5" xfId="0" applyFont="1" applyBorder="1" applyAlignment="1">
      <alignment vertical="center"/>
    </xf>
    <xf numFmtId="0" fontId="23" fillId="0" borderId="1" xfId="16" applyFont="1" applyBorder="1"/>
    <xf numFmtId="0" fontId="23" fillId="0" borderId="1" xfId="18" applyFont="1" applyBorder="1"/>
    <xf numFmtId="0" fontId="12" fillId="0" borderId="1" xfId="0" applyFont="1" applyBorder="1" applyAlignment="1">
      <alignment vertical="center"/>
    </xf>
    <xf numFmtId="0" fontId="11" fillId="2" borderId="0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vertical="center" textRotation="90" wrapText="1"/>
    </xf>
    <xf numFmtId="0" fontId="10" fillId="2" borderId="3" xfId="1" applyFont="1" applyFill="1" applyBorder="1" applyAlignment="1">
      <alignment vertical="center" textRotation="90" wrapText="1"/>
    </xf>
    <xf numFmtId="0" fontId="10" fillId="2" borderId="5" xfId="1" applyFont="1" applyFill="1" applyBorder="1" applyAlignment="1">
      <alignment vertical="center" textRotation="90" wrapText="1"/>
    </xf>
    <xf numFmtId="0" fontId="11" fillId="2" borderId="0" xfId="1" applyFont="1" applyFill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 textRotation="90"/>
    </xf>
    <xf numFmtId="0" fontId="10" fillId="2" borderId="3" xfId="1" applyFont="1" applyFill="1" applyBorder="1" applyAlignment="1">
      <alignment horizontal="center" vertical="center" textRotation="90"/>
    </xf>
    <xf numFmtId="0" fontId="10" fillId="2" borderId="5" xfId="1" applyFont="1" applyFill="1" applyBorder="1" applyAlignment="1">
      <alignment horizontal="center" vertical="center" textRotation="90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left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9" fillId="0" borderId="4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/>
      <protection locked="0"/>
    </xf>
  </cellXfs>
  <cellStyles count="49">
    <cellStyle name="Excel Built-in Explanatory Text" xfId="13"/>
    <cellStyle name="Обычный" xfId="0" builtinId="0"/>
    <cellStyle name="Обычный 10" xfId="1"/>
    <cellStyle name="Обычный 2" xfId="3"/>
    <cellStyle name="Обычный 2 2" xfId="11"/>
    <cellStyle name="Обычный 2 2 3" xfId="8"/>
    <cellStyle name="Обычный 2 3" xfId="9"/>
    <cellStyle name="Обычный 2 3 2" xfId="14"/>
    <cellStyle name="Обычный 2 3 2 2" xfId="18"/>
    <cellStyle name="Обычный 2 3 2 2 2" xfId="46"/>
    <cellStyle name="Обычный 2 3 2 2 3" xfId="37"/>
    <cellStyle name="Обычный 2 3 2 2 4" xfId="28"/>
    <cellStyle name="Обычный 2 3 2 3" xfId="42"/>
    <cellStyle name="Обычный 2 3 2 4" xfId="33"/>
    <cellStyle name="Обычный 2 3 2 5" xfId="22"/>
    <cellStyle name="Обычный 2 3 3" xfId="15"/>
    <cellStyle name="Обычный 2 3 3 2" xfId="19"/>
    <cellStyle name="Обычный 2 3 3 2 2" xfId="47"/>
    <cellStyle name="Обычный 2 3 3 2 3" xfId="38"/>
    <cellStyle name="Обычный 2 3 3 2 4" xfId="29"/>
    <cellStyle name="Обычный 2 3 3 3" xfId="43"/>
    <cellStyle name="Обычный 2 3 3 4" xfId="34"/>
    <cellStyle name="Обычный 2 3 3 5" xfId="23"/>
    <cellStyle name="Обычный 2 3 4" xfId="17"/>
    <cellStyle name="Обычный 2 3 4 2" xfId="45"/>
    <cellStyle name="Обычный 2 3 4 3" xfId="36"/>
    <cellStyle name="Обычный 2 3 4 4" xfId="27"/>
    <cellStyle name="Обычный 2 3 5" xfId="41"/>
    <cellStyle name="Обычный 2 3 6" xfId="32"/>
    <cellStyle name="Обычный 2 3 7" xfId="21"/>
    <cellStyle name="Обычный 2 4" xfId="39"/>
    <cellStyle name="Обычный 2 5" xfId="30"/>
    <cellStyle name="Обычный 3" xfId="12"/>
    <cellStyle name="Обычный 4" xfId="10"/>
    <cellStyle name="Обычный 5" xfId="4"/>
    <cellStyle name="Обычный 6" xfId="7"/>
    <cellStyle name="Обычный 7" xfId="5"/>
    <cellStyle name="Обычный 7 2" xfId="40"/>
    <cellStyle name="Обычный 7 3" xfId="31"/>
    <cellStyle name="Обычный 7 4" xfId="25"/>
    <cellStyle name="Обычный 8" xfId="16"/>
    <cellStyle name="Обычный 8 2" xfId="44"/>
    <cellStyle name="Обычный 8 3" xfId="35"/>
    <cellStyle name="Обычный 8 4" xfId="26"/>
    <cellStyle name="Обычный 9" xfId="20"/>
    <cellStyle name="Стиль 1" xfId="6"/>
    <cellStyle name="Финансовый 2" xfId="24"/>
    <cellStyle name="Финансовый 3" xfId="48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6" workbookViewId="0">
      <selection activeCell="G28" sqref="G28"/>
    </sheetView>
  </sheetViews>
  <sheetFormatPr defaultRowHeight="15" x14ac:dyDescent="0.25"/>
  <cols>
    <col min="2" max="2" width="75" customWidth="1"/>
    <col min="5" max="5" width="13.42578125" customWidth="1"/>
    <col min="7" max="7" width="17.85546875" customWidth="1"/>
    <col min="10" max="10" width="20" customWidth="1"/>
    <col min="11" max="11" width="14.42578125" customWidth="1"/>
    <col min="12" max="12" width="22.28515625" customWidth="1"/>
  </cols>
  <sheetData>
    <row r="1" spans="1:12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2"/>
      <c r="B2" s="3"/>
      <c r="C2" s="2"/>
      <c r="D2" s="2"/>
      <c r="E2" s="7"/>
      <c r="F2" s="7"/>
      <c r="G2" s="7"/>
      <c r="H2" s="7"/>
      <c r="I2" s="7"/>
      <c r="J2" s="7"/>
      <c r="K2" s="7"/>
      <c r="L2" s="7"/>
    </row>
    <row r="3" spans="1:12" ht="15.75" x14ac:dyDescent="0.2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5.7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8" customHeight="1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5.75" x14ac:dyDescent="0.25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5.75" x14ac:dyDescent="0.25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5.75" x14ac:dyDescent="0.25">
      <c r="A8" s="25" t="s">
        <v>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5.75" x14ac:dyDescent="0.25">
      <c r="A9" s="25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5.75" x14ac:dyDescent="0.25">
      <c r="A10" s="25" t="s">
        <v>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15.75" x14ac:dyDescent="0.25">
      <c r="A11" s="25" t="s">
        <v>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15.75" x14ac:dyDescent="0.25">
      <c r="A12" s="25" t="s">
        <v>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ht="15.75" x14ac:dyDescent="0.25">
      <c r="A13" s="25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15.75" x14ac:dyDescent="0.25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.75" x14ac:dyDescent="0.25">
      <c r="A15" s="21" t="s">
        <v>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51" x14ac:dyDescent="0.25">
      <c r="A16" s="4" t="s">
        <v>13</v>
      </c>
      <c r="B16" s="5" t="s">
        <v>14</v>
      </c>
      <c r="C16" s="5" t="s">
        <v>15</v>
      </c>
      <c r="D16" s="4" t="s">
        <v>16</v>
      </c>
      <c r="E16" s="6" t="s">
        <v>17</v>
      </c>
      <c r="F16" s="4" t="s">
        <v>18</v>
      </c>
      <c r="G16" s="4" t="s">
        <v>19</v>
      </c>
      <c r="H16" s="4" t="s">
        <v>20</v>
      </c>
      <c r="I16" s="4" t="s">
        <v>21</v>
      </c>
      <c r="J16" s="4" t="s">
        <v>22</v>
      </c>
      <c r="K16" s="4" t="s">
        <v>23</v>
      </c>
      <c r="L16" s="4" t="s">
        <v>24</v>
      </c>
    </row>
    <row r="17" spans="1:12" ht="18.75" x14ac:dyDescent="0.3">
      <c r="A17" s="10">
        <v>1</v>
      </c>
      <c r="B17" s="20">
        <v>2</v>
      </c>
      <c r="C17" s="18">
        <v>3</v>
      </c>
      <c r="D17" s="18">
        <v>4</v>
      </c>
      <c r="E17" s="19">
        <v>5</v>
      </c>
      <c r="F17" s="10">
        <v>6</v>
      </c>
      <c r="G17" s="10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</row>
    <row r="18" spans="1:12" ht="18.75" x14ac:dyDescent="0.3">
      <c r="A18" s="10">
        <v>1</v>
      </c>
      <c r="B18" s="39" t="s">
        <v>31</v>
      </c>
      <c r="C18" s="40"/>
      <c r="D18" s="12" t="s">
        <v>39</v>
      </c>
      <c r="E18" s="12">
        <v>116000</v>
      </c>
      <c r="F18" s="12">
        <v>10</v>
      </c>
      <c r="G18" s="12">
        <f>E18*F18</f>
        <v>1160000</v>
      </c>
      <c r="H18" s="22" t="s">
        <v>25</v>
      </c>
      <c r="I18" s="29" t="s">
        <v>26</v>
      </c>
      <c r="J18" s="32" t="s">
        <v>27</v>
      </c>
      <c r="K18" s="36" t="s">
        <v>28</v>
      </c>
      <c r="L18" s="32" t="s">
        <v>29</v>
      </c>
    </row>
    <row r="19" spans="1:12" ht="18.75" x14ac:dyDescent="0.3">
      <c r="A19" s="15">
        <v>2</v>
      </c>
      <c r="B19" s="17" t="s">
        <v>32</v>
      </c>
      <c r="C19" s="12"/>
      <c r="D19" s="12" t="s">
        <v>39</v>
      </c>
      <c r="E19" s="12">
        <v>98000</v>
      </c>
      <c r="F19" s="12">
        <v>5</v>
      </c>
      <c r="G19" s="12">
        <f t="shared" ref="G19:G26" si="0">E19*F19</f>
        <v>490000</v>
      </c>
      <c r="H19" s="23"/>
      <c r="I19" s="30"/>
      <c r="J19" s="33"/>
      <c r="K19" s="37"/>
      <c r="L19" s="33"/>
    </row>
    <row r="20" spans="1:12" ht="18.75" x14ac:dyDescent="0.3">
      <c r="A20" s="15">
        <v>3</v>
      </c>
      <c r="B20" s="17" t="s">
        <v>33</v>
      </c>
      <c r="C20" s="12"/>
      <c r="D20" s="12" t="s">
        <v>39</v>
      </c>
      <c r="E20" s="12">
        <v>58000</v>
      </c>
      <c r="F20" s="14">
        <v>1</v>
      </c>
      <c r="G20" s="12">
        <f t="shared" si="0"/>
        <v>58000</v>
      </c>
      <c r="H20" s="23"/>
      <c r="I20" s="30"/>
      <c r="J20" s="33"/>
      <c r="K20" s="37"/>
      <c r="L20" s="33"/>
    </row>
    <row r="21" spans="1:12" ht="18.75" x14ac:dyDescent="0.3">
      <c r="A21" s="15">
        <v>4</v>
      </c>
      <c r="B21" s="11" t="s">
        <v>34</v>
      </c>
      <c r="C21" s="12"/>
      <c r="D21" s="12" t="s">
        <v>39</v>
      </c>
      <c r="E21" s="12">
        <v>58000</v>
      </c>
      <c r="F21" s="12">
        <v>1</v>
      </c>
      <c r="G21" s="12">
        <f t="shared" si="0"/>
        <v>58000</v>
      </c>
      <c r="H21" s="23"/>
      <c r="I21" s="30"/>
      <c r="J21" s="33"/>
      <c r="K21" s="37"/>
      <c r="L21" s="33"/>
    </row>
    <row r="22" spans="1:12" ht="18.75" x14ac:dyDescent="0.3">
      <c r="A22" s="10">
        <v>5</v>
      </c>
      <c r="B22" s="11" t="s">
        <v>35</v>
      </c>
      <c r="C22" s="12"/>
      <c r="D22" s="12" t="s">
        <v>40</v>
      </c>
      <c r="E22" s="12">
        <v>600</v>
      </c>
      <c r="F22" s="12">
        <v>10</v>
      </c>
      <c r="G22" s="12">
        <f t="shared" si="0"/>
        <v>6000</v>
      </c>
      <c r="H22" s="23"/>
      <c r="I22" s="30"/>
      <c r="J22" s="33"/>
      <c r="K22" s="37"/>
      <c r="L22" s="33"/>
    </row>
    <row r="23" spans="1:12" ht="18.75" x14ac:dyDescent="0.3">
      <c r="A23" s="10">
        <v>6</v>
      </c>
      <c r="B23" s="11" t="s">
        <v>36</v>
      </c>
      <c r="C23" s="12"/>
      <c r="D23" s="12" t="s">
        <v>41</v>
      </c>
      <c r="E23" s="13">
        <v>24500</v>
      </c>
      <c r="F23" s="12">
        <v>1</v>
      </c>
      <c r="G23" s="12">
        <f t="shared" si="0"/>
        <v>24500</v>
      </c>
      <c r="H23" s="23"/>
      <c r="I23" s="30"/>
      <c r="J23" s="33"/>
      <c r="K23" s="37"/>
      <c r="L23" s="33"/>
    </row>
    <row r="24" spans="1:12" ht="18.75" x14ac:dyDescent="0.3">
      <c r="A24" s="10">
        <v>7</v>
      </c>
      <c r="B24" s="11" t="s">
        <v>37</v>
      </c>
      <c r="C24" s="12"/>
      <c r="D24" s="12" t="s">
        <v>38</v>
      </c>
      <c r="E24" s="13">
        <v>96.6</v>
      </c>
      <c r="F24" s="12">
        <v>2000</v>
      </c>
      <c r="G24" s="12">
        <f t="shared" si="0"/>
        <v>193200</v>
      </c>
      <c r="H24" s="23"/>
      <c r="I24" s="30"/>
      <c r="J24" s="33"/>
      <c r="K24" s="37"/>
      <c r="L24" s="33"/>
    </row>
    <row r="25" spans="1:12" ht="18.75" x14ac:dyDescent="0.3">
      <c r="A25" s="10">
        <v>8</v>
      </c>
      <c r="B25" s="11"/>
      <c r="C25" s="14"/>
      <c r="D25" s="12"/>
      <c r="E25" s="13"/>
      <c r="F25" s="12"/>
      <c r="G25" s="12">
        <f t="shared" si="0"/>
        <v>0</v>
      </c>
      <c r="H25" s="23"/>
      <c r="I25" s="30"/>
      <c r="J25" s="33"/>
      <c r="K25" s="37"/>
      <c r="L25" s="33"/>
    </row>
    <row r="26" spans="1:12" ht="18.75" x14ac:dyDescent="0.3">
      <c r="A26" s="10">
        <v>9</v>
      </c>
      <c r="B26" s="11"/>
      <c r="C26" s="14"/>
      <c r="D26" s="12"/>
      <c r="E26" s="13"/>
      <c r="F26" s="12"/>
      <c r="G26" s="12">
        <f t="shared" si="0"/>
        <v>0</v>
      </c>
      <c r="H26" s="23"/>
      <c r="I26" s="30"/>
      <c r="J26" s="33"/>
      <c r="K26" s="37"/>
      <c r="L26" s="33"/>
    </row>
    <row r="27" spans="1:12" ht="19.5" x14ac:dyDescent="0.3">
      <c r="A27" s="10">
        <v>22</v>
      </c>
      <c r="B27" s="17"/>
      <c r="C27" s="14"/>
      <c r="D27" s="16"/>
      <c r="E27" s="13"/>
      <c r="F27" s="12"/>
      <c r="G27" s="12">
        <f>SUM(G18:G24)</f>
        <v>1989700</v>
      </c>
      <c r="H27" s="24"/>
      <c r="I27" s="31"/>
      <c r="J27" s="34"/>
      <c r="K27" s="38"/>
      <c r="L27" s="34"/>
    </row>
    <row r="28" spans="1:12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20.25" x14ac:dyDescent="0.25">
      <c r="A33" s="35" t="s">
        <v>42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</sheetData>
  <mergeCells count="21">
    <mergeCell ref="J18:J27"/>
    <mergeCell ref="A33:L33"/>
    <mergeCell ref="K18:K27"/>
    <mergeCell ref="L18:L27"/>
    <mergeCell ref="B18:C18"/>
    <mergeCell ref="A15:L15"/>
    <mergeCell ref="H18:H27"/>
    <mergeCell ref="A14:L14"/>
    <mergeCell ref="A13:L13"/>
    <mergeCell ref="A1:L1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I18:I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2024-10-03T05:31:57Z</dcterms:created>
  <dcterms:modified xsi:type="dcterms:W3CDTF">2024-10-03T05:51:06Z</dcterms:modified>
</cp:coreProperties>
</file>